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cumenti\AMMINISTRAZIONE TRASPARENTE\ACCESSO CIVICO\"/>
    </mc:Choice>
  </mc:AlternateContent>
  <xr:revisionPtr revIDLastSave="0" documentId="8_{3860DE4D-502E-4124-95B5-30FF020A296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DELLO" sheetId="2" r:id="rId1"/>
    <sheet name="RIFERIMENTI NORMATIVI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D18" i="2"/>
  <c r="D7" i="2"/>
  <c r="D8" i="2"/>
  <c r="D9" i="2"/>
  <c r="D10" i="2"/>
  <c r="D11" i="2"/>
  <c r="D12" i="2"/>
  <c r="D13" i="2"/>
  <c r="D14" i="2"/>
  <c r="D15" i="2"/>
  <c r="D16" i="2"/>
  <c r="D17" i="2"/>
</calcChain>
</file>

<file path=xl/sharedStrings.xml><?xml version="1.0" encoding="utf-8"?>
<sst xmlns="http://schemas.openxmlformats.org/spreadsheetml/2006/main" count="98" uniqueCount="56">
  <si>
    <t>ATTO DI CONCESSIONE</t>
  </si>
  <si>
    <t>UTILIZZAZIONE</t>
  </si>
  <si>
    <t>INDIRIZZO</t>
  </si>
  <si>
    <t>TIPOLOGIA</t>
  </si>
  <si>
    <t>NOTE</t>
  </si>
  <si>
    <t>D. LGS. N. 159/2011</t>
  </si>
  <si>
    <t>ART. 46</t>
  </si>
  <si>
    <t>D. LGS. N. 33/2013</t>
  </si>
  <si>
    <t>ART. 30</t>
  </si>
  <si>
    <r>
      <t xml:space="preserve">Art. 46. Responsabilità derivante dalla violazione delle disposizioni in materia di obblighi di pubblicazione e di accesso civico
</t>
    </r>
    <r>
      <rPr>
        <sz val="11"/>
        <color rgb="FF000000"/>
        <rFont val="Calibri"/>
        <family val="2"/>
      </rPr>
      <t>1. L'inadempimento degli obblighi di pubblicazione previsti dalla normativa vigente e il rifiuto, il differimento e la limitazione dell'accesso civico, al di fuori delle ipotesi previste dall'articolo 5-bis, costituiscono elemento di valutazione della responsabilità dirigenziale, eventuale causa di responsabilità per danno all'immagine dell'amministrazione e sono comunque valutati ai fini della corresponsione della retribuzione di risultato e del trattamento accessorio collegato alla performance individuale dei responsabili.</t>
    </r>
  </si>
  <si>
    <r>
      <rPr>
        <b/>
        <sz val="11"/>
        <color rgb="FF000000"/>
        <rFont val="Calibri"/>
        <family val="2"/>
      </rPr>
      <t>Art. 30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Obblighi di pubblicazione concernenti i beni immobili e la gestione del patrimonio.</t>
    </r>
    <r>
      <rPr>
        <sz val="11"/>
        <color rgb="FF000000"/>
        <rFont val="Calibri"/>
        <family val="2"/>
      </rPr>
      <t xml:space="preserve">
1. Fermo restando quanto previsto dall'articolo 9-bis, le pubbliche amministrazioni pubblicano le informazioni identificative degli immobili</t>
    </r>
    <r>
      <rPr>
        <u/>
        <sz val="11"/>
        <color rgb="FF000000"/>
        <rFont val="Calibri"/>
        <family val="2"/>
      </rPr>
      <t xml:space="preserve"> posseduti e di quelli detenuti</t>
    </r>
    <r>
      <rPr>
        <sz val="11"/>
        <color rgb="FF000000"/>
        <rFont val="Calibri"/>
        <family val="2"/>
      </rPr>
      <t>, nonché i canoni di locazione o di affitto versati o percepiti.</t>
    </r>
  </si>
  <si>
    <t>RIFERIMENTI NORMATIVI</t>
  </si>
  <si>
    <r>
      <rPr>
        <b/>
        <sz val="11"/>
        <color rgb="FF000000"/>
        <rFont val="Calibri"/>
        <family val="2"/>
      </rPr>
      <t>Art. 48. Destinazione dei beni e delle somme</t>
    </r>
    <r>
      <rPr>
        <sz val="11"/>
        <color rgb="FF000000"/>
        <rFont val="Calibri"/>
        <family val="2"/>
      </rPr>
      <t xml:space="preserve">
[...]Gli enti territoriali provvedono a formare un apposito elenco dei beni confiscati ad essi trasferiti, che viene periodicamente aggiornato con cadenza mensile. L'elenco, reso pubblico </t>
    </r>
    <r>
      <rPr>
        <u/>
        <sz val="11"/>
        <color rgb="FF000000"/>
        <rFont val="Calibri"/>
        <family val="2"/>
      </rPr>
      <t>nel sito internet istituzionale dell’ente</t>
    </r>
    <r>
      <rPr>
        <sz val="11"/>
        <color rgb="FF000000"/>
        <rFont val="Calibri"/>
        <family val="2"/>
      </rPr>
      <t xml:space="preserve">, deve contenere i dati concernenti la </t>
    </r>
    <r>
      <rPr>
        <b/>
        <sz val="11"/>
        <color rgb="FF000000"/>
        <rFont val="Calibri"/>
        <family val="2"/>
      </rPr>
      <t>consistenza</t>
    </r>
    <r>
      <rPr>
        <sz val="11"/>
        <color rgb="FF000000"/>
        <rFont val="Calibri"/>
        <family val="2"/>
      </rPr>
      <t xml:space="preserve">, la </t>
    </r>
    <r>
      <rPr>
        <b/>
        <sz val="11"/>
        <color rgb="FF000000"/>
        <rFont val="Calibri"/>
        <family val="2"/>
      </rPr>
      <t>destinazione</t>
    </r>
    <r>
      <rPr>
        <sz val="11"/>
        <color rgb="FF000000"/>
        <rFont val="Calibri"/>
        <family val="2"/>
      </rPr>
      <t xml:space="preserve"> e l'</t>
    </r>
    <r>
      <rPr>
        <b/>
        <sz val="11"/>
        <color rgb="FF000000"/>
        <rFont val="Calibri"/>
        <family val="2"/>
      </rPr>
      <t>utilizzazione</t>
    </r>
    <r>
      <rPr>
        <sz val="11"/>
        <color rgb="FF000000"/>
        <rFont val="Calibri"/>
        <family val="2"/>
      </rPr>
      <t xml:space="preserve"> dei beni nonché, in caso di assegnazione a terzi, i </t>
    </r>
    <r>
      <rPr>
        <b/>
        <sz val="11"/>
        <color rgb="FF000000"/>
        <rFont val="Calibri"/>
        <family val="2"/>
      </rPr>
      <t>dati identificativi del concessionario</t>
    </r>
    <r>
      <rPr>
        <sz val="11"/>
        <color rgb="FF000000"/>
        <rFont val="Calibri"/>
        <family val="2"/>
      </rPr>
      <t xml:space="preserve"> e gli </t>
    </r>
    <r>
      <rPr>
        <b/>
        <sz val="11"/>
        <color rgb="FF000000"/>
        <rFont val="Calibri"/>
        <family val="2"/>
      </rPr>
      <t>estremi, l'oggetto e la durata dell'atto di concessione</t>
    </r>
    <r>
      <rPr>
        <sz val="11"/>
        <color rgb="FF000000"/>
        <rFont val="Calibri"/>
        <family val="2"/>
      </rPr>
      <t>. 
La mancata pubblicazione comporta r</t>
    </r>
    <r>
      <rPr>
        <u/>
        <sz val="11"/>
        <color rgb="FF000000"/>
        <rFont val="Calibri"/>
        <family val="2"/>
      </rPr>
      <t>esponsabilità dirigenziale ai sensi dell’articolo 46 del decreto legislativo 14 marzo 2013, n. 33</t>
    </r>
    <r>
      <rPr>
        <sz val="11"/>
        <color rgb="FF000000"/>
        <rFont val="Calibri"/>
        <family val="2"/>
      </rPr>
      <t>.</t>
    </r>
  </si>
  <si>
    <t>CONSISTENZA</t>
  </si>
  <si>
    <t>OGGETTO</t>
  </si>
  <si>
    <t>ESTREMI CATASTALI</t>
  </si>
  <si>
    <t>FOGLIO</t>
  </si>
  <si>
    <t>PARTICELLA</t>
  </si>
  <si>
    <t>SUBALTERNO</t>
  </si>
  <si>
    <t>ESTREMI</t>
  </si>
  <si>
    <t>PROGETTO DI RIUTILIZZO</t>
  </si>
  <si>
    <t>IDENTIFICATIVO DEL BENE</t>
  </si>
  <si>
    <t xml:space="preserve">DATA DI FINE </t>
  </si>
  <si>
    <t>PROTOCOLLO</t>
  </si>
  <si>
    <t>DATA DI DECORRENZA</t>
  </si>
  <si>
    <t>DATI DEL CONCESSIONARIO</t>
  </si>
  <si>
    <t>Estremi del provvedimento della costituzione del vincolo di bilancio</t>
  </si>
  <si>
    <t>Fini di lucro</t>
  </si>
  <si>
    <t>DURATA ATTO</t>
  </si>
  <si>
    <t>DURATA CONTRATTO</t>
  </si>
  <si>
    <r>
      <t xml:space="preserve">NUMERO </t>
    </r>
    <r>
      <rPr>
        <b/>
        <sz val="9"/>
        <color rgb="FF000000"/>
        <rFont val="Calibri"/>
        <family val="2"/>
      </rPr>
      <t>progressivo</t>
    </r>
  </si>
  <si>
    <t>Campi da non compilare nel caso di utilizzo per fini istituzionali</t>
  </si>
  <si>
    <r>
      <t>Scopi sociali
(</t>
    </r>
    <r>
      <rPr>
        <b/>
        <sz val="9"/>
        <color rgb="FF000000"/>
        <rFont val="Calibri"/>
        <family val="2"/>
      </rPr>
      <t>nel caso di gestione diretta da parte dell'Ente</t>
    </r>
    <r>
      <rPr>
        <b/>
        <sz val="11"/>
        <color rgb="FF000000"/>
        <rFont val="Calibri"/>
        <family val="2"/>
      </rPr>
      <t>)</t>
    </r>
  </si>
  <si>
    <t>Campi da non compilare nel caso di utilizzo diretto per fini sociali</t>
  </si>
  <si>
    <r>
      <t>Scopi sociali
(</t>
    </r>
    <r>
      <rPr>
        <b/>
        <sz val="9"/>
        <color rgb="FF000000"/>
        <rFont val="Calibri"/>
        <family val="2"/>
      </rPr>
      <t>nel caso di gestione esternalizzata del progetto</t>
    </r>
    <r>
      <rPr>
        <b/>
        <sz val="11"/>
        <color rgb="FF000000"/>
        <rFont val="Calibri"/>
        <family val="2"/>
      </rPr>
      <t>)</t>
    </r>
  </si>
  <si>
    <t>DATI DEL LOCATARIO</t>
  </si>
  <si>
    <t>CONTRATTO DI LOCAZIONE</t>
  </si>
  <si>
    <t>TIPOLOGIA DI DESTINAZIONE</t>
  </si>
  <si>
    <t>Finalità istituzionali</t>
  </si>
  <si>
    <t>MODELLO PROPOSTO PER LA RAPPRESENTAZIONE DEI DATI</t>
  </si>
  <si>
    <t>inserire qui la descrizione dell'utilizzo</t>
  </si>
  <si>
    <t xml:space="preserve">inserire qui la descrizione del progetto </t>
  </si>
  <si>
    <t>inserire qui</t>
  </si>
  <si>
    <t>ART 48 COMMA 3, LETT C</t>
  </si>
  <si>
    <t xml:space="preserve">https://www.normattiva.it/uri-res/N2Ls?urn:nir:stato:decreto.legislativo:2011-09-06;159 </t>
  </si>
  <si>
    <t xml:space="preserve">https://www.normattiva.it/uri-res/N2Ls?urn:nir:stato:decreto.legislativo:2013-03-14;33!vig </t>
  </si>
  <si>
    <t>A/2</t>
  </si>
  <si>
    <t>VIA MORANDI MAGNAGO</t>
  </si>
  <si>
    <t>C/6</t>
  </si>
  <si>
    <t>COMODATO GRATUITO PROGETTO SAI ACCOGLIENZA UCRAINI</t>
  </si>
  <si>
    <t>FONDAZIONE SOMASCHI ONLUS</t>
  </si>
  <si>
    <t>COMODATO</t>
  </si>
  <si>
    <t>DUE ANNI</t>
  </si>
  <si>
    <t>REP.1597</t>
  </si>
  <si>
    <t>IN RISTRUTTURAZIONE</t>
  </si>
  <si>
    <t>RINNOVATA PER ULTERIORI TRE ANNI -FINO AL 31/12/2027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</si>
</sst>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</font>
    <font>
      <sz val="10"/>
      <name val="Arial"/>
    </font>
    <font>
      <u/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rgb="FF000000"/>
      <name val="Calibri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9">
    <xf numFmtId="0" fontId="0" fillId="0" borderId="0"/>
    <xf numFmtId="0" fontId="2" fillId="0" borderId="0"/>
    <xf numFmtId="0" fontId="3" fillId="2" borderId="0"/>
    <xf numFmtId="0" fontId="3" fillId="2" borderId="0"/>
    <xf numFmtId="0" fontId="3" fillId="3" borderId="0"/>
    <xf numFmtId="0" fontId="3" fillId="3" borderId="0"/>
    <xf numFmtId="0" fontId="2" fillId="4" borderId="0"/>
    <xf numFmtId="0" fontId="2" fillId="4" borderId="0"/>
    <xf numFmtId="0" fontId="2" fillId="0" borderId="0"/>
    <xf numFmtId="0" fontId="4" fillId="5" borderId="0"/>
    <xf numFmtId="0" fontId="4" fillId="5" borderId="0"/>
    <xf numFmtId="0" fontId="5" fillId="6" borderId="0"/>
    <xf numFmtId="0" fontId="5" fillId="6" borderId="0"/>
    <xf numFmtId="0" fontId="6" fillId="0" borderId="0"/>
    <xf numFmtId="0" fontId="6" fillId="0" borderId="0"/>
    <xf numFmtId="0" fontId="7" fillId="7" borderId="0"/>
    <xf numFmtId="0" fontId="7" fillId="7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11" fillId="8" borderId="0"/>
    <xf numFmtId="0" fontId="11" fillId="8" borderId="0"/>
    <xf numFmtId="0" fontId="13" fillId="8" borderId="1"/>
    <xf numFmtId="0" fontId="13" fillId="8" borderId="1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5" fillId="0" borderId="0"/>
    <xf numFmtId="0" fontId="16" fillId="0" borderId="0"/>
    <xf numFmtId="0" fontId="12" fillId="0" borderId="0"/>
    <xf numFmtId="0" fontId="17" fillId="0" borderId="0" applyNumberFormat="0" applyFill="0" applyBorder="0" applyAlignment="0" applyProtection="0"/>
    <xf numFmtId="0" fontId="18" fillId="0" borderId="0"/>
    <xf numFmtId="0" fontId="19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16" fillId="0" borderId="0" xfId="34"/>
    <xf numFmtId="0" fontId="14" fillId="0" borderId="0" xfId="0" applyFont="1"/>
    <xf numFmtId="0" fontId="16" fillId="0" borderId="0" xfId="34" applyAlignment="1">
      <alignment wrapText="1"/>
    </xf>
    <xf numFmtId="0" fontId="21" fillId="0" borderId="0" xfId="34" applyFont="1"/>
    <xf numFmtId="0" fontId="14" fillId="10" borderId="2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vertical="center" wrapText="1"/>
    </xf>
    <xf numFmtId="0" fontId="0" fillId="10" borderId="8" xfId="0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14" fillId="9" borderId="2" xfId="0" applyFont="1" applyFill="1" applyBorder="1" applyAlignment="1">
      <alignment horizontal="center" vertical="center" wrapText="1"/>
    </xf>
    <xf numFmtId="0" fontId="0" fillId="9" borderId="2" xfId="0" applyFill="1" applyBorder="1"/>
    <xf numFmtId="0" fontId="14" fillId="9" borderId="8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/>
    </xf>
    <xf numFmtId="0" fontId="14" fillId="9" borderId="8" xfId="0" applyFont="1" applyFill="1" applyBorder="1" applyAlignment="1">
      <alignment horizontal="left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vertical="center"/>
    </xf>
    <xf numFmtId="0" fontId="0" fillId="9" borderId="2" xfId="0" applyFill="1" applyBorder="1" applyAlignment="1">
      <alignment horizontal="center" wrapText="1"/>
    </xf>
    <xf numFmtId="0" fontId="14" fillId="9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left" vertical="center"/>
    </xf>
    <xf numFmtId="0" fontId="0" fillId="10" borderId="5" xfId="0" applyFill="1" applyBorder="1" applyAlignment="1">
      <alignment horizontal="left" vertical="center"/>
    </xf>
    <xf numFmtId="0" fontId="0" fillId="10" borderId="3" xfId="0" applyFill="1" applyBorder="1" applyAlignment="1">
      <alignment horizontal="left" vertical="center"/>
    </xf>
    <xf numFmtId="0" fontId="0" fillId="10" borderId="6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7" fillId="0" borderId="4" xfId="36" applyBorder="1" applyAlignment="1">
      <alignment horizontal="left" vertical="center"/>
    </xf>
    <xf numFmtId="0" fontId="17" fillId="0" borderId="5" xfId="36" applyBorder="1" applyAlignment="1">
      <alignment horizontal="left" vertical="center"/>
    </xf>
    <xf numFmtId="0" fontId="17" fillId="0" borderId="3" xfId="36" applyBorder="1" applyAlignment="1">
      <alignment horizontal="left" vertical="center"/>
    </xf>
    <xf numFmtId="14" fontId="0" fillId="10" borderId="8" xfId="0" applyNumberFormat="1" applyFill="1" applyBorder="1" applyAlignment="1">
      <alignment horizontal="center" vertical="center" wrapText="1"/>
    </xf>
    <xf numFmtId="14" fontId="0" fillId="10" borderId="6" xfId="0" applyNumberFormat="1" applyFill="1" applyBorder="1" applyAlignment="1">
      <alignment horizontal="center" vertical="center" wrapText="1"/>
    </xf>
    <xf numFmtId="14" fontId="0" fillId="10" borderId="9" xfId="0" applyNumberFormat="1" applyFill="1" applyBorder="1" applyAlignment="1">
      <alignment horizontal="center" vertical="center" wrapText="1"/>
    </xf>
  </cellXfs>
  <cellStyles count="39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2" xfId="4" xr:uid="{00000000-0005-0000-0000-000003000000}"/>
    <cellStyle name="Accent 2 1" xfId="5" xr:uid="{00000000-0005-0000-0000-000004000000}"/>
    <cellStyle name="Accent 3" xfId="6" xr:uid="{00000000-0005-0000-0000-000005000000}"/>
    <cellStyle name="Accent 3 1" xfId="7" xr:uid="{00000000-0005-0000-0000-000006000000}"/>
    <cellStyle name="Accent 4" xfId="8" xr:uid="{00000000-0005-0000-0000-000007000000}"/>
    <cellStyle name="Bad" xfId="9" xr:uid="{00000000-0005-0000-0000-000008000000}"/>
    <cellStyle name="Bad 1" xfId="10" xr:uid="{00000000-0005-0000-0000-000009000000}"/>
    <cellStyle name="Collegamento ipertestuale" xfId="36" builtinId="8"/>
    <cellStyle name="Error" xfId="11" xr:uid="{00000000-0005-0000-0000-00000B000000}"/>
    <cellStyle name="Error 1" xfId="12" xr:uid="{00000000-0005-0000-0000-00000C000000}"/>
    <cellStyle name="Footnote" xfId="13" xr:uid="{00000000-0005-0000-0000-00000D000000}"/>
    <cellStyle name="Footnote 1" xfId="14" xr:uid="{00000000-0005-0000-0000-00000E000000}"/>
    <cellStyle name="Good" xfId="15" xr:uid="{00000000-0005-0000-0000-00000F000000}"/>
    <cellStyle name="Good 1" xfId="16" xr:uid="{00000000-0005-0000-0000-000010000000}"/>
    <cellStyle name="Heading (user)" xfId="17" xr:uid="{00000000-0005-0000-0000-000011000000}"/>
    <cellStyle name="Heading 1" xfId="18" xr:uid="{00000000-0005-0000-0000-000012000000}"/>
    <cellStyle name="Heading 1 1" xfId="19" xr:uid="{00000000-0005-0000-0000-000013000000}"/>
    <cellStyle name="Heading 2" xfId="20" xr:uid="{00000000-0005-0000-0000-000014000000}"/>
    <cellStyle name="Heading 2 1" xfId="21" xr:uid="{00000000-0005-0000-0000-000015000000}"/>
    <cellStyle name="Heading 3" xfId="22" xr:uid="{00000000-0005-0000-0000-000016000000}"/>
    <cellStyle name="Neutral" xfId="23" xr:uid="{00000000-0005-0000-0000-000017000000}"/>
    <cellStyle name="Neutral 1" xfId="24" xr:uid="{00000000-0005-0000-0000-000018000000}"/>
    <cellStyle name="Normale" xfId="0" builtinId="0" customBuiltin="1"/>
    <cellStyle name="Normale 2" xfId="33" xr:uid="{00000000-0005-0000-0000-00001A000000}"/>
    <cellStyle name="Normale 2 2" xfId="38" xr:uid="{00000000-0005-0000-0000-00001B000000}"/>
    <cellStyle name="Normale 3" xfId="34" xr:uid="{00000000-0005-0000-0000-00001C000000}"/>
    <cellStyle name="Normale 3 2" xfId="35" xr:uid="{00000000-0005-0000-0000-00001D000000}"/>
    <cellStyle name="Normale 4" xfId="37" xr:uid="{00000000-0005-0000-0000-00001E000000}"/>
    <cellStyle name="Note" xfId="25" xr:uid="{00000000-0005-0000-0000-00001F000000}"/>
    <cellStyle name="Note 1" xfId="26" xr:uid="{00000000-0005-0000-0000-000020000000}"/>
    <cellStyle name="Status" xfId="27" xr:uid="{00000000-0005-0000-0000-000021000000}"/>
    <cellStyle name="Status 1" xfId="28" xr:uid="{00000000-0005-0000-0000-000022000000}"/>
    <cellStyle name="Text" xfId="29" xr:uid="{00000000-0005-0000-0000-000023000000}"/>
    <cellStyle name="Text 1" xfId="30" xr:uid="{00000000-0005-0000-0000-000024000000}"/>
    <cellStyle name="Warning" xfId="31" xr:uid="{00000000-0005-0000-0000-000025000000}"/>
    <cellStyle name="Warning 1" xfId="32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rmattiva.it/uri-res/N2Ls?urn:nir:stato:decreto.legislativo:2013-03-14;33!vig" TargetMode="External"/><Relationship Id="rId2" Type="http://schemas.openxmlformats.org/officeDocument/2006/relationships/hyperlink" Target="https://www.normattiva.it/uri-res/N2Ls?urn:nir:stato:decreto.legislativo:2013-03-14;33!vig" TargetMode="External"/><Relationship Id="rId1" Type="http://schemas.openxmlformats.org/officeDocument/2006/relationships/hyperlink" Target="https://www.normattiva.it/uri-res/N2Ls?urn:nir:stato:decreto.legislativo:2011-09-06;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zoomScaleNormal="100" workbookViewId="0">
      <selection activeCell="Q18" sqref="Q18"/>
    </sheetView>
  </sheetViews>
  <sheetFormatPr defaultRowHeight="15" x14ac:dyDescent="0.25"/>
  <cols>
    <col min="1" max="1" width="9.140625" customWidth="1"/>
    <col min="2" max="2" width="10.7109375" customWidth="1"/>
    <col min="3" max="3" width="13.85546875" customWidth="1"/>
    <col min="4" max="4" width="10.85546875" customWidth="1"/>
    <col min="5" max="5" width="8.28515625" customWidth="1"/>
    <col min="6" max="6" width="12.42578125" customWidth="1"/>
    <col min="7" max="7" width="13" customWidth="1"/>
    <col min="8" max="8" width="19.85546875" customWidth="1"/>
    <col min="9" max="10" width="21" customWidth="1"/>
    <col min="11" max="11" width="13.85546875" customWidth="1"/>
    <col min="12" max="13" width="11" customWidth="1"/>
    <col min="14" max="14" width="12.5703125" customWidth="1"/>
    <col min="15" max="15" width="12.7109375" customWidth="1"/>
    <col min="16" max="16" width="10.7109375" customWidth="1"/>
    <col min="17" max="17" width="10.140625" customWidth="1"/>
  </cols>
  <sheetData>
    <row r="1" spans="1:17" ht="45" customHeight="1" x14ac:dyDescent="0.25">
      <c r="A1" s="12" t="s">
        <v>39</v>
      </c>
      <c r="B1" s="12"/>
      <c r="C1" s="12"/>
      <c r="D1" s="12"/>
    </row>
    <row r="2" spans="1:17" s="1" customFormat="1" x14ac:dyDescent="0.25">
      <c r="A2" s="27" t="s">
        <v>21</v>
      </c>
      <c r="B2" s="27"/>
      <c r="C2" s="27"/>
      <c r="D2" s="27"/>
      <c r="E2" s="27" t="s">
        <v>15</v>
      </c>
      <c r="F2" s="27"/>
      <c r="G2" s="27"/>
      <c r="H2" s="28" t="s">
        <v>20</v>
      </c>
      <c r="I2" s="28"/>
      <c r="J2" s="28"/>
      <c r="K2" s="28"/>
      <c r="L2" s="28"/>
      <c r="M2" s="28"/>
      <c r="N2" s="28"/>
      <c r="O2" s="28"/>
      <c r="P2" s="28"/>
      <c r="Q2" s="28"/>
    </row>
    <row r="3" spans="1:17" s="1" customFormat="1" ht="30" customHeight="1" x14ac:dyDescent="0.25">
      <c r="A3" s="27" t="s">
        <v>30</v>
      </c>
      <c r="B3" s="27" t="s">
        <v>3</v>
      </c>
      <c r="C3" s="27" t="s">
        <v>13</v>
      </c>
      <c r="D3" s="27" t="s">
        <v>2</v>
      </c>
      <c r="E3" s="27" t="s">
        <v>16</v>
      </c>
      <c r="F3" s="27" t="s">
        <v>17</v>
      </c>
      <c r="G3" s="27" t="s">
        <v>18</v>
      </c>
      <c r="H3" s="28" t="s">
        <v>37</v>
      </c>
      <c r="I3" s="28" t="s">
        <v>1</v>
      </c>
      <c r="J3" s="28" t="s">
        <v>0</v>
      </c>
      <c r="K3" s="28"/>
      <c r="L3" s="28"/>
      <c r="M3" s="28"/>
      <c r="N3" s="28"/>
      <c r="O3" s="28"/>
      <c r="P3" s="28"/>
      <c r="Q3" s="28"/>
    </row>
    <row r="4" spans="1:17" s="1" customFormat="1" ht="45" x14ac:dyDescent="0.25">
      <c r="A4" s="27"/>
      <c r="B4" s="27"/>
      <c r="C4" s="27"/>
      <c r="D4" s="27"/>
      <c r="E4" s="27"/>
      <c r="F4" s="27"/>
      <c r="G4" s="27"/>
      <c r="H4" s="28"/>
      <c r="I4" s="28"/>
      <c r="J4" s="6" t="s">
        <v>25</v>
      </c>
      <c r="K4" s="6" t="s">
        <v>23</v>
      </c>
      <c r="L4" s="6" t="s">
        <v>19</v>
      </c>
      <c r="M4" s="6" t="s">
        <v>14</v>
      </c>
      <c r="N4" s="6" t="s">
        <v>28</v>
      </c>
      <c r="O4" s="6" t="s">
        <v>24</v>
      </c>
      <c r="P4" s="6" t="s">
        <v>22</v>
      </c>
      <c r="Q4" s="6" t="s">
        <v>4</v>
      </c>
    </row>
    <row r="5" spans="1:17" s="1" customFormat="1" ht="47.25" customHeight="1" x14ac:dyDescent="0.25">
      <c r="A5" s="17">
        <v>1</v>
      </c>
      <c r="B5" s="9" t="s">
        <v>46</v>
      </c>
      <c r="C5" s="9"/>
      <c r="D5" s="9" t="s">
        <v>47</v>
      </c>
      <c r="E5" s="9">
        <v>25</v>
      </c>
      <c r="F5" s="9">
        <v>341</v>
      </c>
      <c r="G5" s="9">
        <v>702</v>
      </c>
      <c r="H5" s="32" t="s">
        <v>34</v>
      </c>
      <c r="I5" s="38" t="s">
        <v>49</v>
      </c>
      <c r="J5" s="38" t="s">
        <v>50</v>
      </c>
      <c r="K5" s="38" t="s">
        <v>53</v>
      </c>
      <c r="L5" s="38">
        <v>2023</v>
      </c>
      <c r="M5" s="38" t="s">
        <v>51</v>
      </c>
      <c r="N5" s="38" t="s">
        <v>52</v>
      </c>
      <c r="O5" s="48">
        <v>44927</v>
      </c>
      <c r="P5" s="48">
        <v>45657</v>
      </c>
      <c r="Q5" s="38" t="s">
        <v>55</v>
      </c>
    </row>
    <row r="6" spans="1:17" s="1" customFormat="1" ht="59.25" customHeight="1" x14ac:dyDescent="0.25">
      <c r="A6" s="17">
        <v>2</v>
      </c>
      <c r="B6" s="9" t="s">
        <v>46</v>
      </c>
      <c r="C6" s="9"/>
      <c r="D6" s="9" t="s">
        <v>47</v>
      </c>
      <c r="E6" s="9">
        <v>25</v>
      </c>
      <c r="F6" s="9">
        <v>341</v>
      </c>
      <c r="G6" s="9">
        <v>703</v>
      </c>
      <c r="H6" s="33"/>
      <c r="I6" s="39"/>
      <c r="J6" s="39"/>
      <c r="K6" s="39"/>
      <c r="L6" s="39"/>
      <c r="M6" s="39"/>
      <c r="N6" s="39"/>
      <c r="O6" s="49"/>
      <c r="P6" s="49"/>
      <c r="Q6" s="39"/>
    </row>
    <row r="7" spans="1:17" ht="120" customHeight="1" x14ac:dyDescent="0.25">
      <c r="A7" s="19">
        <v>3</v>
      </c>
      <c r="B7" s="20" t="s">
        <v>46</v>
      </c>
      <c r="C7" s="21"/>
      <c r="D7" s="9" t="str">
        <f t="shared" ref="D7:D19" si="0">$D$5</f>
        <v>VIA MORANDI MAGNAGO</v>
      </c>
      <c r="E7" s="9">
        <v>25</v>
      </c>
      <c r="F7" s="9">
        <v>341</v>
      </c>
      <c r="G7" s="20">
        <v>706</v>
      </c>
      <c r="H7" s="33"/>
      <c r="I7" s="39"/>
      <c r="J7" s="39"/>
      <c r="K7" s="39"/>
      <c r="L7" s="39"/>
      <c r="M7" s="39"/>
      <c r="N7" s="39"/>
      <c r="O7" s="49"/>
      <c r="P7" s="49"/>
      <c r="Q7" s="39"/>
    </row>
    <row r="8" spans="1:17" ht="48" customHeight="1" x14ac:dyDescent="0.25">
      <c r="A8" s="19">
        <v>4</v>
      </c>
      <c r="B8" s="20" t="s">
        <v>46</v>
      </c>
      <c r="C8" s="21"/>
      <c r="D8" s="9" t="str">
        <f t="shared" si="0"/>
        <v>VIA MORANDI MAGNAGO</v>
      </c>
      <c r="E8" s="9">
        <v>25</v>
      </c>
      <c r="F8" s="9">
        <v>341</v>
      </c>
      <c r="G8" s="20">
        <v>708</v>
      </c>
      <c r="H8" s="33"/>
      <c r="I8" s="39"/>
      <c r="J8" s="39"/>
      <c r="K8" s="39"/>
      <c r="L8" s="39"/>
      <c r="M8" s="39"/>
      <c r="N8" s="39"/>
      <c r="O8" s="49"/>
      <c r="P8" s="49"/>
      <c r="Q8" s="39"/>
    </row>
    <row r="9" spans="1:17" ht="60" x14ac:dyDescent="0.25">
      <c r="A9" s="22">
        <v>5</v>
      </c>
      <c r="B9" s="20" t="s">
        <v>48</v>
      </c>
      <c r="C9" s="23"/>
      <c r="D9" s="15" t="str">
        <f t="shared" si="0"/>
        <v>VIA MORANDI MAGNAGO</v>
      </c>
      <c r="E9" s="9">
        <v>25</v>
      </c>
      <c r="F9" s="9">
        <v>341</v>
      </c>
      <c r="G9" s="25">
        <v>709</v>
      </c>
      <c r="H9" s="33"/>
      <c r="I9" s="39"/>
      <c r="J9" s="39"/>
      <c r="K9" s="39"/>
      <c r="L9" s="39"/>
      <c r="M9" s="39"/>
      <c r="N9" s="39"/>
      <c r="O9" s="49"/>
      <c r="P9" s="49"/>
      <c r="Q9" s="39"/>
    </row>
    <row r="10" spans="1:17" ht="49.5" customHeight="1" x14ac:dyDescent="0.25">
      <c r="A10" s="22">
        <v>6</v>
      </c>
      <c r="B10" s="20" t="s">
        <v>48</v>
      </c>
      <c r="C10" s="23"/>
      <c r="D10" s="15" t="str">
        <f t="shared" si="0"/>
        <v>VIA MORANDI MAGNAGO</v>
      </c>
      <c r="E10" s="9">
        <v>25</v>
      </c>
      <c r="F10" s="9">
        <v>341</v>
      </c>
      <c r="G10" s="25">
        <v>710</v>
      </c>
      <c r="H10" s="33"/>
      <c r="I10" s="39"/>
      <c r="J10" s="39"/>
      <c r="K10" s="39"/>
      <c r="L10" s="39"/>
      <c r="M10" s="39"/>
      <c r="N10" s="39"/>
      <c r="O10" s="49"/>
      <c r="P10" s="49"/>
      <c r="Q10" s="39"/>
    </row>
    <row r="11" spans="1:17" ht="60" x14ac:dyDescent="0.25">
      <c r="A11" s="22">
        <v>7</v>
      </c>
      <c r="B11" s="20" t="s">
        <v>48</v>
      </c>
      <c r="C11" s="23"/>
      <c r="D11" s="15" t="str">
        <f t="shared" si="0"/>
        <v>VIA MORANDI MAGNAGO</v>
      </c>
      <c r="E11" s="9">
        <v>25</v>
      </c>
      <c r="F11" s="9">
        <v>341</v>
      </c>
      <c r="G11" s="25">
        <v>712</v>
      </c>
      <c r="H11" s="33"/>
      <c r="I11" s="39"/>
      <c r="J11" s="39"/>
      <c r="K11" s="39"/>
      <c r="L11" s="39"/>
      <c r="M11" s="39"/>
      <c r="N11" s="39"/>
      <c r="O11" s="49"/>
      <c r="P11" s="49"/>
      <c r="Q11" s="39"/>
    </row>
    <row r="12" spans="1:17" ht="56.25" customHeight="1" x14ac:dyDescent="0.25">
      <c r="A12" s="22">
        <v>8</v>
      </c>
      <c r="B12" s="20" t="s">
        <v>48</v>
      </c>
      <c r="C12" s="23"/>
      <c r="D12" s="15" t="str">
        <f t="shared" si="0"/>
        <v>VIA MORANDI MAGNAGO</v>
      </c>
      <c r="E12" s="9">
        <v>25</v>
      </c>
      <c r="F12" s="9">
        <v>341</v>
      </c>
      <c r="G12" s="25">
        <v>714</v>
      </c>
      <c r="H12" s="33"/>
      <c r="I12" s="39"/>
      <c r="J12" s="39"/>
      <c r="K12" s="39"/>
      <c r="L12" s="39"/>
      <c r="M12" s="39"/>
      <c r="N12" s="39"/>
      <c r="O12" s="49"/>
      <c r="P12" s="49"/>
      <c r="Q12" s="39"/>
    </row>
    <row r="13" spans="1:17" ht="42" customHeight="1" x14ac:dyDescent="0.25">
      <c r="A13" s="18">
        <v>9</v>
      </c>
      <c r="B13" s="20" t="s">
        <v>48</v>
      </c>
      <c r="C13" s="16"/>
      <c r="D13" s="24" t="str">
        <f t="shared" si="0"/>
        <v>VIA MORANDI MAGNAGO</v>
      </c>
      <c r="E13" s="9">
        <v>25</v>
      </c>
      <c r="F13" s="9">
        <v>341</v>
      </c>
      <c r="G13" s="26">
        <v>716</v>
      </c>
      <c r="H13" s="33"/>
      <c r="I13" s="39"/>
      <c r="J13" s="39"/>
      <c r="K13" s="39"/>
      <c r="L13" s="39"/>
      <c r="M13" s="39"/>
      <c r="N13" s="39"/>
      <c r="O13" s="49"/>
      <c r="P13" s="49"/>
      <c r="Q13" s="39"/>
    </row>
    <row r="14" spans="1:17" ht="44.25" customHeight="1" x14ac:dyDescent="0.25">
      <c r="A14" s="18">
        <v>10</v>
      </c>
      <c r="B14" s="20" t="s">
        <v>48</v>
      </c>
      <c r="C14" s="16"/>
      <c r="D14" s="24" t="str">
        <f t="shared" si="0"/>
        <v>VIA MORANDI MAGNAGO</v>
      </c>
      <c r="E14" s="9">
        <v>25</v>
      </c>
      <c r="F14" s="9">
        <v>341</v>
      </c>
      <c r="G14" s="26">
        <v>717</v>
      </c>
      <c r="H14" s="33"/>
      <c r="I14" s="39"/>
      <c r="J14" s="39"/>
      <c r="K14" s="39"/>
      <c r="L14" s="39"/>
      <c r="M14" s="39"/>
      <c r="N14" s="39"/>
      <c r="O14" s="49"/>
      <c r="P14" s="49"/>
      <c r="Q14" s="39"/>
    </row>
    <row r="15" spans="1:17" ht="44.25" customHeight="1" x14ac:dyDescent="0.25">
      <c r="A15" s="18">
        <v>11</v>
      </c>
      <c r="B15" s="20" t="s">
        <v>48</v>
      </c>
      <c r="C15" s="16"/>
      <c r="D15" s="24" t="str">
        <f t="shared" si="0"/>
        <v>VIA MORANDI MAGNAGO</v>
      </c>
      <c r="E15" s="9">
        <v>25</v>
      </c>
      <c r="F15" s="9">
        <v>341</v>
      </c>
      <c r="G15" s="26">
        <v>718</v>
      </c>
      <c r="H15" s="33"/>
      <c r="I15" s="39"/>
      <c r="J15" s="39"/>
      <c r="K15" s="39"/>
      <c r="L15" s="39"/>
      <c r="M15" s="39"/>
      <c r="N15" s="39"/>
      <c r="O15" s="49"/>
      <c r="P15" s="49"/>
      <c r="Q15" s="39"/>
    </row>
    <row r="16" spans="1:17" ht="41.25" customHeight="1" x14ac:dyDescent="0.25">
      <c r="A16" s="18">
        <v>12</v>
      </c>
      <c r="B16" s="20" t="s">
        <v>48</v>
      </c>
      <c r="C16" s="16"/>
      <c r="D16" s="24" t="str">
        <f t="shared" si="0"/>
        <v>VIA MORANDI MAGNAGO</v>
      </c>
      <c r="E16" s="9">
        <v>25</v>
      </c>
      <c r="F16" s="9">
        <v>341</v>
      </c>
      <c r="G16" s="26">
        <v>720</v>
      </c>
      <c r="H16" s="33"/>
      <c r="I16" s="39"/>
      <c r="J16" s="39"/>
      <c r="K16" s="39"/>
      <c r="L16" s="39"/>
      <c r="M16" s="39"/>
      <c r="N16" s="39"/>
      <c r="O16" s="49"/>
      <c r="P16" s="49"/>
      <c r="Q16" s="39"/>
    </row>
    <row r="17" spans="1:17" ht="42" customHeight="1" x14ac:dyDescent="0.25">
      <c r="A17" s="18">
        <v>13</v>
      </c>
      <c r="B17" s="20" t="s">
        <v>48</v>
      </c>
      <c r="C17" s="16"/>
      <c r="D17" s="24" t="str">
        <f t="shared" si="0"/>
        <v>VIA MORANDI MAGNAGO</v>
      </c>
      <c r="E17" s="9">
        <v>25</v>
      </c>
      <c r="F17" s="9">
        <v>341</v>
      </c>
      <c r="G17" s="26">
        <v>721</v>
      </c>
      <c r="H17" s="34"/>
      <c r="I17" s="40"/>
      <c r="J17" s="40"/>
      <c r="K17" s="40"/>
      <c r="L17" s="40"/>
      <c r="M17" s="40"/>
      <c r="N17" s="40"/>
      <c r="O17" s="47"/>
      <c r="P17" s="47"/>
      <c r="Q17" s="40"/>
    </row>
    <row r="18" spans="1:17" ht="45" x14ac:dyDescent="0.25">
      <c r="A18" s="18">
        <v>14</v>
      </c>
      <c r="B18" s="20" t="s">
        <v>46</v>
      </c>
      <c r="C18" s="16"/>
      <c r="D18" s="24" t="str">
        <f t="shared" si="0"/>
        <v>VIA MORANDI MAGNAGO</v>
      </c>
      <c r="E18" s="9">
        <v>25</v>
      </c>
      <c r="F18" s="9">
        <v>341</v>
      </c>
      <c r="G18" s="26">
        <v>707</v>
      </c>
      <c r="H18" t="s">
        <v>54</v>
      </c>
      <c r="I18" s="4"/>
      <c r="J18" s="2"/>
    </row>
    <row r="19" spans="1:17" ht="45" x14ac:dyDescent="0.25">
      <c r="A19" s="18">
        <v>15</v>
      </c>
      <c r="B19" s="20" t="s">
        <v>48</v>
      </c>
      <c r="C19" s="16"/>
      <c r="D19" s="24" t="str">
        <f t="shared" si="0"/>
        <v>VIA MORANDI MAGNAGO</v>
      </c>
      <c r="E19" s="9">
        <v>25</v>
      </c>
      <c r="F19" s="9">
        <v>341</v>
      </c>
      <c r="G19" s="26">
        <v>713</v>
      </c>
      <c r="H19" t="s">
        <v>54</v>
      </c>
      <c r="I19" s="4"/>
      <c r="J19" s="5"/>
    </row>
    <row r="20" spans="1:17" x14ac:dyDescent="0.25">
      <c r="I20" s="4"/>
      <c r="J20" s="2"/>
    </row>
    <row r="21" spans="1:17" x14ac:dyDescent="0.25">
      <c r="I21" s="4"/>
    </row>
    <row r="22" spans="1:17" x14ac:dyDescent="0.25">
      <c r="H22" s="28" t="s">
        <v>37</v>
      </c>
      <c r="I22" s="28" t="s">
        <v>1</v>
      </c>
      <c r="J22" s="28" t="s">
        <v>0</v>
      </c>
      <c r="K22" s="28"/>
      <c r="L22" s="28"/>
      <c r="M22" s="28"/>
      <c r="N22" s="28"/>
      <c r="O22" s="28"/>
      <c r="P22" s="28"/>
      <c r="Q22" s="28"/>
    </row>
    <row r="23" spans="1:17" ht="45" x14ac:dyDescent="0.25">
      <c r="H23" s="28"/>
      <c r="I23" s="28"/>
      <c r="J23" s="6" t="s">
        <v>25</v>
      </c>
      <c r="K23" s="6" t="s">
        <v>23</v>
      </c>
      <c r="L23" s="6" t="s">
        <v>19</v>
      </c>
      <c r="M23" s="6" t="s">
        <v>14</v>
      </c>
      <c r="N23" s="6" t="s">
        <v>28</v>
      </c>
      <c r="O23" s="6" t="s">
        <v>24</v>
      </c>
      <c r="P23" s="6" t="s">
        <v>22</v>
      </c>
      <c r="Q23" s="6" t="s">
        <v>4</v>
      </c>
    </row>
    <row r="24" spans="1:17" ht="45" x14ac:dyDescent="0.25">
      <c r="H24" s="6" t="s">
        <v>38</v>
      </c>
      <c r="I24" s="10" t="s">
        <v>40</v>
      </c>
      <c r="J24" s="29" t="s">
        <v>31</v>
      </c>
      <c r="K24" s="30"/>
      <c r="L24" s="30"/>
      <c r="M24" s="30"/>
      <c r="N24" s="30"/>
      <c r="O24" s="30"/>
      <c r="P24" s="30"/>
      <c r="Q24" s="31"/>
    </row>
    <row r="25" spans="1:17" ht="45" x14ac:dyDescent="0.25">
      <c r="H25" s="7" t="s">
        <v>32</v>
      </c>
      <c r="I25" s="8" t="s">
        <v>41</v>
      </c>
      <c r="J25" s="29" t="s">
        <v>33</v>
      </c>
      <c r="K25" s="30"/>
      <c r="L25" s="30"/>
      <c r="M25" s="30"/>
      <c r="N25" s="30"/>
      <c r="O25" s="30"/>
      <c r="P25" s="30"/>
      <c r="Q25" s="31"/>
    </row>
    <row r="26" spans="1:17" x14ac:dyDescent="0.25">
      <c r="H26" s="32" t="s">
        <v>27</v>
      </c>
      <c r="I26" s="38"/>
      <c r="J26" s="28" t="s">
        <v>36</v>
      </c>
      <c r="K26" s="28"/>
      <c r="L26" s="28"/>
      <c r="M26" s="28"/>
      <c r="N26" s="28"/>
      <c r="O26" s="28"/>
      <c r="P26" s="28"/>
      <c r="Q26" s="28"/>
    </row>
    <row r="27" spans="1:17" ht="45" x14ac:dyDescent="0.25">
      <c r="H27" s="33"/>
      <c r="I27" s="39"/>
      <c r="J27" s="6" t="s">
        <v>35</v>
      </c>
      <c r="K27" s="6" t="s">
        <v>23</v>
      </c>
      <c r="L27" s="6" t="s">
        <v>19</v>
      </c>
      <c r="M27" s="6" t="s">
        <v>14</v>
      </c>
      <c r="N27" s="6" t="s">
        <v>29</v>
      </c>
      <c r="O27" s="6" t="s">
        <v>24</v>
      </c>
      <c r="P27" s="6" t="s">
        <v>22</v>
      </c>
      <c r="Q27" s="6" t="s">
        <v>4</v>
      </c>
    </row>
    <row r="28" spans="1:17" ht="30" x14ac:dyDescent="0.25">
      <c r="H28" s="33"/>
      <c r="I28" s="40"/>
      <c r="J28" s="11" t="s">
        <v>42</v>
      </c>
      <c r="K28" s="11" t="s">
        <v>42</v>
      </c>
      <c r="L28" s="11" t="s">
        <v>42</v>
      </c>
      <c r="M28" s="11" t="s">
        <v>42</v>
      </c>
      <c r="N28" s="11" t="s">
        <v>42</v>
      </c>
      <c r="O28" s="11" t="s">
        <v>42</v>
      </c>
      <c r="P28" s="11" t="s">
        <v>42</v>
      </c>
      <c r="Q28" s="11" t="s">
        <v>42</v>
      </c>
    </row>
    <row r="29" spans="1:17" ht="60" x14ac:dyDescent="0.25">
      <c r="H29" s="34"/>
      <c r="I29" s="10" t="s">
        <v>26</v>
      </c>
      <c r="J29" s="35" t="s">
        <v>42</v>
      </c>
      <c r="K29" s="36"/>
      <c r="L29" s="36"/>
      <c r="M29" s="36"/>
      <c r="N29" s="36"/>
      <c r="O29" s="36"/>
      <c r="P29" s="36"/>
      <c r="Q29" s="37"/>
    </row>
    <row r="30" spans="1:17" x14ac:dyDescent="0.25">
      <c r="I30" s="4"/>
    </row>
    <row r="31" spans="1:17" x14ac:dyDescent="0.25">
      <c r="I31" s="4"/>
    </row>
    <row r="32" spans="1:17" x14ac:dyDescent="0.25">
      <c r="I32" s="4"/>
    </row>
  </sheetData>
  <mergeCells count="32">
    <mergeCell ref="H5:H17"/>
    <mergeCell ref="I5:I17"/>
    <mergeCell ref="J5:J17"/>
    <mergeCell ref="K5:K17"/>
    <mergeCell ref="L5:L17"/>
    <mergeCell ref="H26:H29"/>
    <mergeCell ref="I26:I28"/>
    <mergeCell ref="J26:Q26"/>
    <mergeCell ref="J29:Q29"/>
    <mergeCell ref="H22:H23"/>
    <mergeCell ref="I22:I23"/>
    <mergeCell ref="J22:Q22"/>
    <mergeCell ref="J24:Q24"/>
    <mergeCell ref="J25:Q25"/>
    <mergeCell ref="M5:M17"/>
    <mergeCell ref="N5:N17"/>
    <mergeCell ref="O5:O17"/>
    <mergeCell ref="P5:P17"/>
    <mergeCell ref="Q5:Q17"/>
    <mergeCell ref="D3:D4"/>
    <mergeCell ref="H2:Q2"/>
    <mergeCell ref="J3:Q3"/>
    <mergeCell ref="A2:D2"/>
    <mergeCell ref="C3:C4"/>
    <mergeCell ref="B3:B4"/>
    <mergeCell ref="A3:A4"/>
    <mergeCell ref="E2:G2"/>
    <mergeCell ref="I3:I4"/>
    <mergeCell ref="H3:H4"/>
    <mergeCell ref="G3:G4"/>
    <mergeCell ref="F3:F4"/>
    <mergeCell ref="E3:E4"/>
  </mergeCell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"/>
  <sheetViews>
    <sheetView workbookViewId="0">
      <selection activeCell="L10" sqref="L10"/>
    </sheetView>
  </sheetViews>
  <sheetFormatPr defaultRowHeight="15" x14ac:dyDescent="0.25"/>
  <cols>
    <col min="19" max="19" width="5.28515625" customWidth="1"/>
  </cols>
  <sheetData>
    <row r="1" spans="1:19" x14ac:dyDescent="0.25">
      <c r="A1" s="3" t="s">
        <v>11</v>
      </c>
    </row>
    <row r="2" spans="1:19" ht="140.25" customHeight="1" x14ac:dyDescent="0.25">
      <c r="A2" s="13" t="s">
        <v>5</v>
      </c>
      <c r="B2" s="13" t="s">
        <v>43</v>
      </c>
      <c r="C2" s="41" t="s">
        <v>12</v>
      </c>
      <c r="D2" s="41"/>
      <c r="E2" s="41"/>
      <c r="F2" s="41"/>
      <c r="G2" s="41"/>
      <c r="H2" s="41"/>
      <c r="I2" s="41"/>
      <c r="J2" s="41"/>
      <c r="K2" s="44" t="s">
        <v>44</v>
      </c>
      <c r="L2" s="45"/>
      <c r="M2" s="45"/>
      <c r="N2" s="45"/>
      <c r="O2" s="45"/>
      <c r="P2" s="45"/>
      <c r="Q2" s="45"/>
      <c r="R2" s="45"/>
      <c r="S2" s="46"/>
    </row>
    <row r="3" spans="1:19" ht="98.25" customHeight="1" x14ac:dyDescent="0.25">
      <c r="A3" s="13" t="s">
        <v>7</v>
      </c>
      <c r="B3" s="14" t="s">
        <v>8</v>
      </c>
      <c r="C3" s="42" t="s">
        <v>10</v>
      </c>
      <c r="D3" s="42"/>
      <c r="E3" s="42"/>
      <c r="F3" s="42"/>
      <c r="G3" s="42"/>
      <c r="H3" s="42"/>
      <c r="I3" s="42"/>
      <c r="J3" s="42"/>
      <c r="K3" s="44" t="s">
        <v>45</v>
      </c>
      <c r="L3" s="45"/>
      <c r="M3" s="45"/>
      <c r="N3" s="45"/>
      <c r="O3" s="45"/>
      <c r="P3" s="45"/>
      <c r="Q3" s="45"/>
      <c r="R3" s="45"/>
      <c r="S3" s="46"/>
    </row>
    <row r="4" spans="1:19" ht="138.75" customHeight="1" x14ac:dyDescent="0.25">
      <c r="A4" s="13" t="s">
        <v>7</v>
      </c>
      <c r="B4" s="14" t="s">
        <v>6</v>
      </c>
      <c r="C4" s="43" t="s">
        <v>9</v>
      </c>
      <c r="D4" s="43"/>
      <c r="E4" s="43"/>
      <c r="F4" s="43"/>
      <c r="G4" s="43"/>
      <c r="H4" s="43"/>
      <c r="I4" s="43"/>
      <c r="J4" s="43"/>
      <c r="K4" s="44" t="s">
        <v>45</v>
      </c>
      <c r="L4" s="45"/>
      <c r="M4" s="45"/>
      <c r="N4" s="45"/>
      <c r="O4" s="45"/>
      <c r="P4" s="45"/>
      <c r="Q4" s="45"/>
      <c r="R4" s="45"/>
      <c r="S4" s="46"/>
    </row>
  </sheetData>
  <mergeCells count="6">
    <mergeCell ref="C2:J2"/>
    <mergeCell ref="C3:J3"/>
    <mergeCell ref="C4:J4"/>
    <mergeCell ref="K2:S2"/>
    <mergeCell ref="K3:S3"/>
    <mergeCell ref="K4:S4"/>
  </mergeCells>
  <hyperlinks>
    <hyperlink ref="K2" r:id="rId1" xr:uid="{00000000-0004-0000-0100-000000000000}"/>
    <hyperlink ref="K3" r:id="rId2" xr:uid="{00000000-0004-0000-0100-000001000000}"/>
    <hyperlink ref="K4" r:id="rId3" xr:uid="{00000000-0004-0000-01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MODELLO</vt:lpstr>
      <vt:lpstr>RIFERIMENTI NORMATIVI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TEDEI GIOVANNA</dc:creator>
  <cp:lastModifiedBy>Sabrina Consolaro</cp:lastModifiedBy>
  <cp:revision>14</cp:revision>
  <cp:lastPrinted>2022-02-11T10:48:58Z</cp:lastPrinted>
  <dcterms:created xsi:type="dcterms:W3CDTF">2018-05-04T12:20:20Z</dcterms:created>
  <dcterms:modified xsi:type="dcterms:W3CDTF">2025-04-03T13:51:06Z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